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1"/>
  </bookViews>
  <sheets>
    <sheet name="Hoja2" sheetId="2" r:id="rId1"/>
    <sheet name="grafico1" sheetId="3" r:id="rId2"/>
    <sheet name="solucion_alumno" sheetId="4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<sst xmlns="http://schemas.openxmlformats.org/spreadsheetml/2006/main" count="26" uniqueCount="13">
  <si>
    <t>Medida de magnitudes en circuito de corriente continua con dos resistencias en serie</t>
  </si>
  <si>
    <r>
      <t>Tensión en el generador
(V</t>
    </r>
    <r>
      <rPr>
        <vertAlign val="subscript"/>
        <sz val="11"/>
        <color theme="1"/>
        <rFont val="Arial"/>
        <family val="2"/>
      </rPr>
      <t>g</t>
    </r>
    <r>
      <rPr>
        <sz val="11"/>
        <color theme="1"/>
        <rFont val="Calibri"/>
        <family val="2"/>
        <scheme val="minor"/>
      </rPr>
      <t>)</t>
    </r>
  </si>
  <si>
    <r>
      <t>Resistencia 1
(R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>)</t>
    </r>
  </si>
  <si>
    <r>
      <t>Resistencia 2
(R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</si>
  <si>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r>
      <t>Resistencia total (R</t>
    </r>
    <r>
      <rPr>
        <vertAlign val="subscript"/>
        <sz val="11"/>
        <color theme="1"/>
        <rFont val="Arial"/>
        <family val="2"/>
      </rPr>
      <t>t</t>
    </r>
    <r>
      <rPr>
        <sz val="11"/>
        <color theme="1"/>
        <rFont val="Calibri"/>
        <family val="2"/>
        <scheme val="minor"/>
      </rPr>
      <t>)
 (R</t>
    </r>
    <r>
      <rPr>
        <vertAlign val="subscript"/>
        <sz val="11"/>
        <color theme="1"/>
        <rFont val="Arial"/>
        <family val="2"/>
      </rPr>
      <t xml:space="preserve">t </t>
    </r>
    <r>
      <rPr>
        <sz val="11"/>
        <color theme="1"/>
        <rFont val="Calibri"/>
        <family val="2"/>
        <scheme val="minor"/>
      </rPr>
      <t>= R</t>
    </r>
    <r>
      <rPr>
        <vertAlign val="subscript"/>
        <sz val="11"/>
        <color theme="1"/>
        <rFont val="Arial"/>
        <family val="2"/>
      </rPr>
      <t xml:space="preserve">1 </t>
    </r>
    <r>
      <rPr>
        <sz val="11"/>
        <color theme="1"/>
        <rFont val="Calibri"/>
        <family val="2"/>
        <scheme val="minor"/>
      </rPr>
      <t>+ R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</si>
  <si>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r>
      <t>Intensidad del generador
(I</t>
    </r>
    <r>
      <rPr>
        <vertAlign val="subscript"/>
        <sz val="11"/>
        <color theme="1"/>
        <rFont val="Arial"/>
        <family val="2"/>
      </rPr>
      <t xml:space="preserve">g </t>
    </r>
    <r>
      <rPr>
        <sz val="11"/>
        <color theme="1"/>
        <rFont val="Calibri"/>
        <family val="2"/>
        <scheme val="minor"/>
      </rPr>
      <t>= I</t>
    </r>
    <r>
      <rPr>
        <vertAlign val="subscript"/>
        <sz val="11"/>
        <color theme="1"/>
        <rFont val="Arial"/>
        <family val="2"/>
      </rPr>
      <t xml:space="preserve">t </t>
    </r>
    <r>
      <rPr>
        <sz val="11"/>
        <color theme="1"/>
        <rFont val="Calibri"/>
        <family val="2"/>
        <scheme val="minor"/>
      </rPr>
      <t>= V</t>
    </r>
    <r>
      <rPr>
        <vertAlign val="subscript"/>
        <sz val="11"/>
        <color theme="1"/>
        <rFont val="Arial"/>
        <family val="2"/>
      </rPr>
      <t xml:space="preserve">g </t>
    </r>
    <r>
      <rPr>
        <sz val="11"/>
        <color theme="1"/>
        <rFont val="Calibri"/>
        <family val="2"/>
        <scheme val="minor"/>
      </rPr>
      <t>/ R</t>
    </r>
    <r>
      <rPr>
        <vertAlign val="subscript"/>
        <sz val="11"/>
        <color theme="1"/>
        <rFont val="Arial"/>
        <family val="2"/>
      </rPr>
      <t>t</t>
    </r>
    <r>
      <rPr>
        <sz val="11"/>
        <color theme="1"/>
        <rFont val="Calibri"/>
        <family val="2"/>
        <scheme val="minor"/>
      </rPr>
      <t>)</t>
    </r>
  </si>
  <si>
    <r>
      <t>Intensidad por R</t>
    </r>
    <r>
      <rPr>
        <vertAlign val="subscript"/>
        <sz val="11"/>
        <color theme="1"/>
        <rFont val="Arial"/>
        <family val="2"/>
      </rPr>
      <t xml:space="preserve">1
</t>
    </r>
    <r>
      <rPr>
        <sz val="11"/>
        <color theme="1"/>
        <rFont val="Calibri"/>
        <family val="2"/>
        <scheme val="minor"/>
      </rPr>
      <t>(I</t>
    </r>
    <r>
      <rPr>
        <vertAlign val="subscript"/>
        <sz val="11"/>
        <color theme="1"/>
        <rFont val="Arial"/>
        <family val="2"/>
      </rPr>
      <t xml:space="preserve">1 </t>
    </r>
    <r>
      <rPr>
        <sz val="11"/>
        <color theme="1"/>
        <rFont val="Calibri"/>
        <family val="2"/>
        <scheme val="minor"/>
      </rPr>
      <t>= V</t>
    </r>
    <r>
      <rPr>
        <vertAlign val="subscript"/>
        <sz val="11"/>
        <color theme="1"/>
        <rFont val="Arial"/>
        <family val="2"/>
      </rPr>
      <t xml:space="preserve">R1 </t>
    </r>
    <r>
      <rPr>
        <sz val="11"/>
        <color theme="1"/>
        <rFont val="Calibri"/>
        <family val="2"/>
        <scheme val="minor"/>
      </rPr>
      <t>/ R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>)=Intensidad generador</t>
    </r>
  </si>
  <si>
    <r>
      <t>Intensidad por R</t>
    </r>
    <r>
      <rPr>
        <vertAlign val="subscript"/>
        <sz val="11"/>
        <color theme="1"/>
        <rFont val="Arial"/>
        <family val="2"/>
      </rPr>
      <t xml:space="preserve"> 2
</t>
    </r>
    <r>
      <rPr>
        <sz val="11"/>
        <color theme="1"/>
        <rFont val="Calibri"/>
        <family val="2"/>
        <scheme val="minor"/>
      </rPr>
      <t>(I</t>
    </r>
    <r>
      <rPr>
        <vertAlign val="subscript"/>
        <sz val="11"/>
        <color theme="1"/>
        <rFont val="Arial"/>
        <family val="2"/>
      </rPr>
      <t xml:space="preserve">2 </t>
    </r>
    <r>
      <rPr>
        <sz val="11"/>
        <color theme="1"/>
        <rFont val="Calibri"/>
        <family val="2"/>
        <scheme val="minor"/>
      </rPr>
      <t>= V</t>
    </r>
    <r>
      <rPr>
        <vertAlign val="subscript"/>
        <sz val="11"/>
        <color theme="1"/>
        <rFont val="Arial"/>
        <family val="2"/>
      </rPr>
      <t xml:space="preserve">R2 </t>
    </r>
    <r>
      <rPr>
        <sz val="11"/>
        <color theme="1"/>
        <rFont val="Calibri"/>
        <family val="2"/>
        <scheme val="minor"/>
      </rPr>
      <t>/ R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>)=Intensidad generador</t>
    </r>
  </si>
  <si>
    <r>
      <t>Tensión en R</t>
    </r>
    <r>
      <rPr>
        <vertAlign val="subscript"/>
        <sz val="11"/>
        <color theme="1"/>
        <rFont val="Arial"/>
        <family val="2"/>
      </rPr>
      <t>1</t>
    </r>
    <r>
      <rPr>
        <vertAlign val="subscript"/>
        <sz val="11"/>
        <color theme="1"/>
        <rFont val="Arial"/>
        <family val="2"/>
      </rPr>
      <t xml:space="preserve">
</t>
    </r>
    <r>
      <rPr>
        <sz val="11"/>
        <color theme="1"/>
        <rFont val="Calibri"/>
        <family val="2"/>
        <scheme val="minor"/>
      </rPr>
      <t>(V</t>
    </r>
    <r>
      <rPr>
        <vertAlign val="subscript"/>
        <sz val="11"/>
        <color theme="1"/>
        <rFont val="Arial"/>
        <family val="2"/>
      </rPr>
      <t xml:space="preserve">1 </t>
    </r>
    <r>
      <rPr>
        <sz val="11"/>
        <color theme="1"/>
        <rFont val="Calibri"/>
        <family val="2"/>
        <scheme val="minor"/>
      </rPr>
      <t>= R</t>
    </r>
    <r>
      <rPr>
        <vertAlign val="subscript"/>
        <sz val="11"/>
        <color theme="1"/>
        <rFont val="Arial"/>
        <family val="2"/>
      </rPr>
      <t xml:space="preserve">1 </t>
    </r>
    <r>
      <rPr>
        <sz val="11"/>
        <color theme="1"/>
        <rFont val="Calibri"/>
        <family val="2"/>
        <scheme val="minor"/>
      </rPr>
      <t>* I</t>
    </r>
    <r>
      <rPr>
        <vertAlign val="subscript"/>
        <sz val="11"/>
        <color theme="1"/>
        <rFont val="Arial"/>
        <family val="2"/>
      </rPr>
      <t>t</t>
    </r>
    <r>
      <rPr>
        <sz val="11"/>
        <color theme="1"/>
        <rFont val="Calibri"/>
        <family val="2"/>
        <scheme val="minor"/>
      </rPr>
      <t>)</t>
    </r>
  </si>
  <si>
    <r>
      <t>Tensión en R</t>
    </r>
    <r>
      <rPr>
        <vertAlign val="subscript"/>
        <sz val="11"/>
        <color theme="1"/>
        <rFont val="Arial"/>
        <family val="2"/>
      </rPr>
      <t>2</t>
    </r>
    <r>
      <rPr>
        <vertAlign val="subscript"/>
        <sz val="11"/>
        <color theme="1"/>
        <rFont val="Arial"/>
        <family val="2"/>
      </rPr>
      <t xml:space="preserve">
</t>
    </r>
    <r>
      <rPr>
        <sz val="11"/>
        <color theme="1"/>
        <rFont val="Calibri"/>
        <family val="2"/>
        <scheme val="minor"/>
      </rPr>
      <t>(V</t>
    </r>
    <r>
      <rPr>
        <vertAlign val="subscript"/>
        <sz val="11"/>
        <color theme="1"/>
        <rFont val="Arial"/>
        <family val="2"/>
      </rPr>
      <t xml:space="preserve">2 </t>
    </r>
    <r>
      <rPr>
        <sz val="11"/>
        <color theme="1"/>
        <rFont val="Calibri"/>
        <family val="2"/>
        <scheme val="minor"/>
      </rPr>
      <t>= R</t>
    </r>
    <r>
      <rPr>
        <vertAlign val="subscript"/>
        <sz val="11"/>
        <color theme="1"/>
        <rFont val="Arial"/>
        <family val="2"/>
      </rPr>
      <t xml:space="preserve">2 </t>
    </r>
    <r>
      <rPr>
        <sz val="11"/>
        <color theme="1"/>
        <rFont val="Calibri"/>
        <family val="2"/>
        <scheme val="minor"/>
      </rPr>
      <t>* I</t>
    </r>
    <r>
      <rPr>
        <vertAlign val="subscript"/>
        <sz val="11"/>
        <color theme="1"/>
        <rFont val="Arial"/>
        <family val="2"/>
      </rPr>
      <t>t</t>
    </r>
    <r>
      <rPr>
        <sz val="11"/>
        <color theme="1"/>
        <rFont val="Calibri"/>
        <family val="2"/>
        <scheme val="minor"/>
      </rPr>
      <t>)</t>
    </r>
  </si>
  <si>
    <r>
      <t>Tensión total (V</t>
    </r>
    <r>
      <rPr>
        <vertAlign val="subscript"/>
        <sz val="11"/>
        <color theme="1"/>
        <rFont val="Arial"/>
        <family val="2"/>
      </rPr>
      <t>t</t>
    </r>
    <r>
      <rPr>
        <sz val="11"/>
        <color theme="1"/>
        <rFont val="Calibri"/>
        <family val="2"/>
        <scheme val="minor"/>
      </rPr>
      <t>)
(V</t>
    </r>
    <r>
      <rPr>
        <vertAlign val="subscript"/>
        <sz val="11"/>
        <color theme="1"/>
        <rFont val="Arial"/>
        <family val="2"/>
      </rPr>
      <t xml:space="preserve">t </t>
    </r>
    <r>
      <rPr>
        <sz val="11"/>
        <color theme="1"/>
        <rFont val="Calibri"/>
        <family val="2"/>
        <scheme val="minor"/>
      </rPr>
      <t>= V</t>
    </r>
    <r>
      <rPr>
        <vertAlign val="subscript"/>
        <sz val="11"/>
        <color theme="1"/>
        <rFont val="Arial"/>
        <family val="2"/>
      </rPr>
      <t xml:space="preserve">R1 </t>
    </r>
    <r>
      <rPr>
        <sz val="11"/>
        <color theme="1"/>
        <rFont val="Calibri"/>
        <family val="2"/>
        <scheme val="minor"/>
      </rPr>
      <t>+ V</t>
    </r>
    <r>
      <rPr>
        <vertAlign val="subscript"/>
        <sz val="11"/>
        <color theme="1"/>
        <rFont val="Arial"/>
        <family val="2"/>
      </rPr>
      <t>R2</t>
    </r>
    <r>
      <rPr>
        <sz val="11"/>
        <color theme="1"/>
        <rFont val="Calibri"/>
        <family val="2"/>
        <scheme val="minor"/>
      </rPr>
      <t>)</t>
    </r>
  </si>
  <si>
    <r>
      <t>Potencia R</t>
    </r>
    <r>
      <rPr>
        <vertAlign val="subscript"/>
        <sz val="11"/>
        <color theme="1"/>
        <rFont val="Arial"/>
        <family val="2"/>
      </rPr>
      <t>1</t>
    </r>
    <r>
      <rPr>
        <vertAlign val="subscript"/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(P</t>
    </r>
    <r>
      <rPr>
        <vertAlign val="subscript"/>
        <sz val="11"/>
        <color theme="1"/>
        <rFont val="Arial"/>
        <family val="2"/>
      </rPr>
      <t xml:space="preserve">R1 </t>
    </r>
    <r>
      <rPr>
        <sz val="11"/>
        <color theme="1"/>
        <rFont val="Calibri"/>
        <family val="2"/>
        <scheme val="minor"/>
      </rPr>
      <t>= V</t>
    </r>
    <r>
      <rPr>
        <vertAlign val="subscript"/>
        <sz val="11"/>
        <color theme="1"/>
        <rFont val="Arial"/>
        <family val="2"/>
      </rPr>
      <t xml:space="preserve">1 </t>
    </r>
    <r>
      <rPr>
        <sz val="11"/>
        <color theme="1"/>
        <rFont val="Calibri"/>
        <family val="2"/>
        <scheme val="minor"/>
      </rPr>
      <t>* I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>)</t>
    </r>
  </si>
  <si>
    <r>
      <t>Potencia R</t>
    </r>
    <r>
      <rPr>
        <vertAlign val="subscript"/>
        <sz val="11"/>
        <color theme="1"/>
        <rFont val="Arial"/>
        <family val="2"/>
      </rPr>
      <t xml:space="preserve">2
</t>
    </r>
    <r>
      <rPr>
        <sz val="11"/>
        <color theme="1"/>
        <rFont val="Calibri"/>
        <family val="2"/>
        <scheme val="minor"/>
      </rPr>
      <t>(P</t>
    </r>
    <r>
      <rPr>
        <vertAlign val="subscript"/>
        <sz val="11"/>
        <color theme="1"/>
        <rFont val="Arial"/>
        <family val="2"/>
      </rPr>
      <t xml:space="preserve">2 </t>
    </r>
    <r>
      <rPr>
        <sz val="11"/>
        <color theme="1"/>
        <rFont val="Calibri"/>
        <family val="2"/>
        <scheme val="minor"/>
      </rPr>
      <t>= V</t>
    </r>
    <r>
      <rPr>
        <vertAlign val="subscript"/>
        <sz val="11"/>
        <color theme="1"/>
        <rFont val="Arial"/>
        <family val="2"/>
      </rPr>
      <t xml:space="preserve">2 </t>
    </r>
    <r>
      <rPr>
        <sz val="11"/>
        <color theme="1"/>
        <rFont val="Calibri"/>
        <family val="2"/>
        <scheme val="minor"/>
      </rPr>
      <t>* I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</si>
</sst>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#&quot; &quot;[$ V]"/>
    <numFmt numFmtId="165" formatCode="#,##0&quot; &quot;[$ Ω];[Red]&quot;-&quot;#,##0&quot; &quot;[$ Ω]"/>
    <numFmt numFmtId="166" formatCode="#,##0.0000&quot; &quot;[$ A];[Red]&quot;-&quot;#,##0.0000&quot; &quot;[$ A]"/>
    <numFmt numFmtId="167" formatCode="#,##0.0000&quot; &quot;[$ W];[Red]&quot;-&quot;#,##0.0000&quot; &quot;[$ W]"/>
    <numFmt numFmtId="168" formatCode="#,##0.000000;[Red]#,##0.000000"/>
    <numFmt numFmtId="169" formatCode="#,##0.0000&quot; &quot;[$ V];[Red]&quot;-&quot;#,##0.0000&quot; &quot;[$ V]"/>
    <numFmt numFmtId="170" formatCode="#,##0&quot; &quot;[$ V];[Red]&quot;-&quot;#,##0&quot; &quot;[$ V]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Castellar"/>
      <family val="1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8"/>
      <color theme="0"/>
      <name val="Calibri"/>
      <family val="2"/>
    </font>
    <font>
      <b/>
      <sz val="9"/>
      <color theme="0"/>
      <name val="Calibri"/>
      <family val="2"/>
    </font>
    <font>
      <sz val="9"/>
      <color theme="0" tint="-0.25"/>
      <name val="+mn-cs"/>
      <family val="2"/>
    </font>
    <font>
      <sz val="9"/>
      <color theme="0" tint="-0.25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4C4C4C"/>
        <bgColor indexed="64"/>
      </patternFill>
    </fill>
  </fills>
  <borders count="22">
    <border>
      <left/>
      <right/>
      <top/>
      <bottom/>
      <diagonal/>
    </border>
    <border>
      <left/>
      <right style="double">
        <color theme="0"/>
      </right>
      <top/>
      <bottom/>
    </border>
    <border>
      <left style="double">
        <color theme="0" tint="-0.04997999966144562"/>
      </left>
      <right/>
      <top/>
      <bottom/>
    </border>
    <border>
      <left style="thin">
        <color rgb="FF000000"/>
      </left>
      <right style="thin">
        <color rgb="FF002060"/>
      </right>
      <top style="thin">
        <color rgb="FF000000"/>
      </top>
      <bottom style="double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FF0000"/>
      </bottom>
    </border>
    <border>
      <left/>
      <right style="thin">
        <color rgb="FF000000"/>
      </right>
      <top style="thin">
        <color rgb="FF000000"/>
      </top>
      <bottom style="double">
        <color rgb="FFFF0000"/>
      </bottom>
    </border>
    <border>
      <left/>
      <right style="thin"/>
      <top/>
      <bottom/>
    </border>
    <border>
      <left style="thin">
        <color rgb="FF000000"/>
      </left>
      <right style="thin">
        <color rgb="FF00206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double">
        <color theme="0" tint="-0.04997999966144562"/>
      </top>
      <bottom style="double">
        <color rgb="FFFF0000"/>
      </bottom>
    </border>
    <border>
      <left style="thin">
        <color rgb="FF000000"/>
      </left>
      <right style="thin">
        <color rgb="FF000000"/>
      </right>
      <top/>
      <bottom style="double">
        <color rgb="FFFF0000"/>
      </bottom>
    </border>
    <border>
      <left/>
      <right style="thin">
        <color rgb="FF000000"/>
      </right>
      <top style="double">
        <color theme="0" tint="-0.04997999966144562"/>
      </top>
      <bottom style="double">
        <color rgb="FFFF0000"/>
      </bottom>
    </border>
    <border>
      <left/>
      <right style="double">
        <color theme="0" tint="-0.04997999966144562"/>
      </right>
      <top style="double">
        <color theme="0" tint="-0.04997999966144562"/>
      </top>
      <bottom style="double">
        <color theme="0" tint="-0.04997999966144562"/>
      </bottom>
    </border>
    <border>
      <left/>
      <right/>
      <top style="double">
        <color theme="0" tint="-0.04997999966144562"/>
      </top>
      <bottom style="double">
        <color theme="0" tint="-0.04997999966144562"/>
      </bottom>
    </border>
    <border>
      <left style="double">
        <color theme="0" tint="-0.04997999966144562"/>
      </left>
      <right/>
      <top style="double">
        <color theme="0" tint="-0.04997999966144562"/>
      </top>
      <bottom style="double">
        <color theme="0" tint="-0.04997999966144562"/>
      </bottom>
    </border>
    <border>
      <left style="double">
        <color theme="0" tint="-0.04997999966144562"/>
      </left>
      <right style="double">
        <color rgb="FF000000"/>
      </right>
      <top style="double">
        <color theme="0" tint="-0.04997999966144562"/>
      </top>
      <bottom style="double">
        <color theme="0" tint="-0.04997999966144562"/>
      </bottom>
    </border>
    <border>
      <left style="double">
        <color rgb="FF000000"/>
      </left>
      <right style="double">
        <color rgb="FF000000"/>
      </right>
      <top style="double">
        <color theme="0" tint="-0.04997999966144562"/>
      </top>
      <bottom style="double">
        <color theme="0" tint="-0.04997999966144562"/>
      </bottom>
    </border>
    <border>
      <left style="double">
        <color rgb="FF000000"/>
      </left>
      <right style="double">
        <color theme="0" tint="-0.04997999966144562"/>
      </right>
      <top style="double">
        <color theme="0" tint="-0.04997999966144562"/>
      </top>
      <bottom style="double">
        <color theme="0" tint="-0.0499799996614456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8">
    <xf numFmtId="0" fontId="0" fillId="0" borderId="0" xfId="0"/>
    <xf numFmtId="0" fontId="5" fillId="0" borderId="0" xfId="20">
      <alignment/>
      <protection/>
    </xf>
    <xf numFmtId="2" fontId="5" fillId="0" borderId="0" xfId="20" applyNumberFormat="1">
      <alignment/>
      <protection/>
    </xf>
    <xf numFmtId="0" fontId="5" fillId="0" borderId="1" xfId="20" applyBorder="1">
      <alignment/>
      <protection/>
    </xf>
    <xf numFmtId="0" fontId="5" fillId="0" borderId="2" xfId="20" applyBorder="1">
      <alignment/>
      <protection/>
    </xf>
    <xf numFmtId="167" fontId="5" fillId="0" borderId="3" xfId="20" applyNumberFormat="1" applyBorder="1" applyAlignment="1" applyProtection="1">
      <alignment horizontal="center" vertical="center" wrapText="1"/>
      <protection/>
    </xf>
    <xf numFmtId="167" fontId="5" fillId="0" borderId="4" xfId="20" applyNumberFormat="1" applyBorder="1" applyAlignment="1" applyProtection="1">
      <alignment horizontal="center" vertical="center" wrapText="1"/>
      <protection/>
    </xf>
    <xf numFmtId="170" fontId="5" fillId="0" borderId="4" xfId="20" applyNumberFormat="1" applyBorder="1" applyAlignment="1" applyProtection="1">
      <alignment horizontal="center" vertical="center" wrapText="1"/>
      <protection/>
    </xf>
    <xf numFmtId="169" fontId="5" fillId="0" borderId="4" xfId="20" applyNumberFormat="1" applyBorder="1" applyAlignment="1" applyProtection="1">
      <alignment horizontal="center" vertical="center" wrapText="1"/>
      <protection/>
    </xf>
    <xf numFmtId="166" fontId="5" fillId="0" borderId="4" xfId="20" applyNumberFormat="1" applyBorder="1" applyAlignment="1" applyProtection="1">
      <alignment horizontal="center" vertical="center" wrapText="1"/>
      <protection/>
    </xf>
    <xf numFmtId="168" fontId="5" fillId="0" borderId="4" xfId="20" applyNumberFormat="1" applyBorder="1" applyAlignment="1" applyProtection="1">
      <alignment horizontal="center" vertical="center" wrapText="1"/>
      <protection/>
    </xf>
    <xf numFmtId="165" fontId="5" fillId="0" borderId="4" xfId="20" applyNumberFormat="1" applyBorder="1" applyAlignment="1" applyProtection="1">
      <alignment horizontal="right" vertical="center" wrapText="1"/>
      <protection/>
    </xf>
    <xf numFmtId="165" fontId="5" fillId="2" borderId="4" xfId="20" applyNumberFormat="1" applyFill="1" applyBorder="1" applyAlignment="1" applyProtection="1">
      <alignment horizontal="right" vertical="center" wrapText="1"/>
      <protection locked="0"/>
    </xf>
    <xf numFmtId="165" fontId="5" fillId="3" borderId="4" xfId="20" applyNumberFormat="1" applyFill="1" applyBorder="1" applyAlignment="1" applyProtection="1">
      <alignment horizontal="right" vertical="center" wrapText="1"/>
      <protection locked="0"/>
    </xf>
    <xf numFmtId="164" fontId="5" fillId="4" borderId="5" xfId="20" applyNumberFormat="1" applyFill="1" applyBorder="1" applyAlignment="1" applyProtection="1">
      <alignment horizontal="center" vertical="center" wrapText="1"/>
      <protection locked="0"/>
    </xf>
    <xf numFmtId="0" fontId="5" fillId="0" borderId="6" xfId="20" applyBorder="1">
      <alignment/>
      <protection/>
    </xf>
    <xf numFmtId="167" fontId="5" fillId="0" borderId="7" xfId="20" applyNumberFormat="1" applyBorder="1" applyAlignment="1" applyProtection="1">
      <alignment horizontal="center" vertical="center" wrapText="1"/>
      <protection/>
    </xf>
    <xf numFmtId="167" fontId="5" fillId="0" borderId="8" xfId="20" applyNumberFormat="1" applyBorder="1" applyAlignment="1" applyProtection="1">
      <alignment horizontal="center" vertical="center" wrapText="1"/>
      <protection/>
    </xf>
    <xf numFmtId="170" fontId="5" fillId="0" borderId="8" xfId="20" applyNumberFormat="1" applyBorder="1" applyAlignment="1" applyProtection="1">
      <alignment horizontal="center" vertical="center" wrapText="1"/>
      <protection/>
    </xf>
    <xf numFmtId="169" fontId="5" fillId="0" borderId="8" xfId="20" applyNumberFormat="1" applyBorder="1" applyAlignment="1" applyProtection="1">
      <alignment horizontal="center" vertical="center" wrapText="1"/>
      <protection/>
    </xf>
    <xf numFmtId="166" fontId="5" fillId="0" borderId="8" xfId="20" applyNumberFormat="1" applyBorder="1" applyAlignment="1" applyProtection="1">
      <alignment horizontal="center" vertical="center" wrapText="1"/>
      <protection/>
    </xf>
    <xf numFmtId="168" fontId="5" fillId="0" borderId="8" xfId="20" applyNumberFormat="1" applyBorder="1" applyAlignment="1" applyProtection="1">
      <alignment horizontal="center" vertical="center" wrapText="1"/>
      <protection/>
    </xf>
    <xf numFmtId="165" fontId="5" fillId="0" borderId="8" xfId="20" applyNumberFormat="1" applyBorder="1" applyAlignment="1" applyProtection="1">
      <alignment horizontal="right" vertical="center" wrapText="1"/>
      <protection/>
    </xf>
    <xf numFmtId="165" fontId="5" fillId="2" borderId="8" xfId="20" applyNumberFormat="1" applyFill="1" applyBorder="1" applyAlignment="1" applyProtection="1">
      <alignment horizontal="right" vertical="center" wrapText="1"/>
      <protection locked="0"/>
    </xf>
    <xf numFmtId="165" fontId="5" fillId="3" borderId="8" xfId="20" applyNumberFormat="1" applyFill="1" applyBorder="1" applyAlignment="1" applyProtection="1">
      <alignment horizontal="right" vertical="center" wrapText="1"/>
      <protection locked="0"/>
    </xf>
    <xf numFmtId="164" fontId="5" fillId="4" borderId="9" xfId="20" applyNumberFormat="1" applyFill="1" applyBorder="1" applyAlignment="1" applyProtection="1">
      <alignment horizontal="center" vertical="center" wrapText="1"/>
      <protection locked="0"/>
    </xf>
    <xf numFmtId="167" fontId="5" fillId="0" borderId="10" xfId="20" applyNumberFormat="1" applyBorder="1" applyAlignment="1" applyProtection="1">
      <alignment horizontal="center" vertical="center" wrapText="1"/>
      <protection/>
    </xf>
    <xf numFmtId="167" fontId="5" fillId="0" borderId="11" xfId="20" applyNumberFormat="1" applyBorder="1" applyAlignment="1" applyProtection="1">
      <alignment horizontal="center" vertical="center" wrapText="1"/>
      <protection/>
    </xf>
    <xf numFmtId="170" fontId="5" fillId="0" borderId="11" xfId="20" applyNumberFormat="1" applyBorder="1" applyAlignment="1" applyProtection="1">
      <alignment horizontal="center" vertical="center" wrapText="1"/>
      <protection/>
    </xf>
    <xf numFmtId="169" fontId="5" fillId="0" borderId="11" xfId="20" applyNumberFormat="1" applyBorder="1" applyAlignment="1" applyProtection="1">
      <alignment horizontal="center" vertical="center" wrapText="1"/>
      <protection/>
    </xf>
    <xf numFmtId="166" fontId="5" fillId="0" borderId="11" xfId="20" applyNumberFormat="1" applyBorder="1" applyAlignment="1" applyProtection="1">
      <alignment horizontal="center" vertical="center" wrapText="1"/>
      <protection/>
    </xf>
    <xf numFmtId="168" fontId="5" fillId="0" borderId="11" xfId="20" applyNumberFormat="1" applyBorder="1" applyAlignment="1" applyProtection="1">
      <alignment horizontal="center" vertical="center" wrapText="1"/>
      <protection/>
    </xf>
    <xf numFmtId="165" fontId="5" fillId="0" borderId="11" xfId="20" applyNumberFormat="1" applyBorder="1" applyAlignment="1" applyProtection="1">
      <alignment horizontal="right" vertical="center" wrapText="1"/>
      <protection/>
    </xf>
    <xf numFmtId="165" fontId="5" fillId="2" borderId="11" xfId="20" applyNumberFormat="1" applyFill="1" applyBorder="1" applyAlignment="1" applyProtection="1">
      <alignment horizontal="right" vertical="center" wrapText="1"/>
      <protection locked="0"/>
    </xf>
    <xf numFmtId="165" fontId="5" fillId="3" borderId="11" xfId="20" applyNumberFormat="1" applyFill="1" applyBorder="1" applyAlignment="1" applyProtection="1">
      <alignment horizontal="right" vertical="center" wrapText="1"/>
      <protection locked="0"/>
    </xf>
    <xf numFmtId="164" fontId="5" fillId="4" borderId="12" xfId="20" applyNumberFormat="1" applyFill="1" applyBorder="1" applyAlignment="1" applyProtection="1">
      <alignment horizontal="center" vertical="center" wrapText="1"/>
      <protection locked="0"/>
    </xf>
    <xf numFmtId="167" fontId="5" fillId="5" borderId="13" xfId="20" applyNumberFormat="1" applyFill="1" applyBorder="1" applyAlignment="1">
      <alignment horizontal="center" vertical="center" wrapText="1"/>
      <protection/>
    </xf>
    <xf numFmtId="167" fontId="5" fillId="5" borderId="14" xfId="20" applyNumberFormat="1" applyFill="1" applyBorder="1" applyAlignment="1">
      <alignment horizontal="center" vertical="center" wrapText="1"/>
      <protection/>
    </xf>
    <xf numFmtId="164" fontId="5" fillId="5" borderId="14" xfId="20" applyNumberFormat="1" applyFill="1" applyBorder="1" applyAlignment="1">
      <alignment horizontal="center" vertical="center" wrapText="1"/>
      <protection/>
    </xf>
    <xf numFmtId="166" fontId="5" fillId="5" borderId="14" xfId="20" applyNumberFormat="1" applyFill="1" applyBorder="1" applyAlignment="1">
      <alignment horizontal="center" vertical="center" wrapText="1"/>
      <protection/>
    </xf>
    <xf numFmtId="165" fontId="5" fillId="5" borderId="14" xfId="20" applyNumberFormat="1" applyFill="1" applyBorder="1" applyAlignment="1">
      <alignment horizontal="center" vertical="center" wrapText="1"/>
      <protection/>
    </xf>
    <xf numFmtId="164" fontId="5" fillId="5" borderId="15" xfId="20" applyNumberFormat="1" applyFill="1" applyBorder="1" applyAlignment="1">
      <alignment horizontal="center" vertical="center" wrapText="1"/>
      <protection/>
    </xf>
    <xf numFmtId="0" fontId="5" fillId="0" borderId="16" xfId="20" applyBorder="1">
      <alignment/>
      <protection/>
    </xf>
    <xf numFmtId="0" fontId="5" fillId="0" borderId="17" xfId="20" applyBorder="1">
      <alignment/>
      <protection/>
    </xf>
    <xf numFmtId="0" fontId="5" fillId="0" borderId="18" xfId="20" applyBorder="1">
      <alignment/>
      <protection/>
    </xf>
    <xf numFmtId="164" fontId="2" fillId="6" borderId="19" xfId="20" applyNumberFormat="1" applyFont="1" applyFill="1" applyBorder="1" applyAlignment="1">
      <alignment horizontal="center" vertical="center"/>
      <protection/>
    </xf>
    <xf numFmtId="164" fontId="2" fillId="6" borderId="20" xfId="20" applyNumberFormat="1" applyFont="1" applyFill="1" applyBorder="1" applyAlignment="1">
      <alignment horizontal="center" vertical="center"/>
      <protection/>
    </xf>
    <xf numFmtId="164" fontId="2" fillId="6" borderId="21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2">
    <dxf>
      <font>
        <b/>
        <i val="0"/>
        <color rgb="FF00B050"/>
      </font>
    </dxf>
    <dxf>
      <font>
        <color rgb="FF00B050"/>
      </font>
      <fill>
        <patternFill>
          <bgColor rgb="FFFFFF00"/>
        </patternFill>
      </fill>
    </dxf>
    <dxf>
      <font>
        <b/>
        <i val="0"/>
        <color rgb="FF00B050"/>
      </font>
      <border/>
    </dxf>
    <dxf>
      <font>
        <color rgb="FF00B050"/>
      </font>
      <fill>
        <patternFill>
          <bgColor rgb="FFFFFF00"/>
        </patternFill>
      </fill>
      <border/>
    </dxf>
    <dxf>
      <font>
        <b/>
        <i val="0"/>
        <color rgb="FF00B050"/>
      </font>
    </dxf>
    <dxf>
      <font>
        <color rgb="FF00B050"/>
      </font>
      <fill>
        <patternFill>
          <bgColor rgb="FFFFFF00"/>
        </patternFill>
      </fill>
    </dxf>
    <dxf>
      <font>
        <b/>
        <i val="0"/>
        <color rgb="FF00B050"/>
      </font>
    </dxf>
    <dxf>
      <font>
        <color rgb="FF00B050"/>
      </font>
      <fill>
        <patternFill>
          <bgColor rgb="FFFFFF00"/>
        </patternFill>
      </fill>
    </dxf>
    <dxf>
      <font>
        <b/>
        <i val="0"/>
        <color rgb="FF00B050"/>
      </font>
    </dxf>
    <dxf>
      <font>
        <color rgb="FF00B050"/>
      </font>
      <fill>
        <patternFill>
          <bgColor rgb="FFFFFF00"/>
        </patternFill>
      </fill>
    </dxf>
    <dxf>
      <font>
        <b/>
        <i val="0"/>
        <color rgb="FF00B050"/>
      </font>
    </dxf>
    <dxf>
      <font>
        <color rgb="FF00B050"/>
      </font>
      <fill>
        <patternFill>
          <bgColor rgb="FFFFFF00"/>
        </patternFill>
      </fill>
    </dxf>
    <dxf>
      <font>
        <b/>
        <i val="0"/>
        <color rgb="FF00B050"/>
      </font>
    </dxf>
    <dxf>
      <font>
        <color rgb="FF00B050"/>
      </font>
      <fill>
        <patternFill>
          <bgColor rgb="FFFFFF00"/>
        </patternFill>
      </fill>
    </dxf>
    <dxf>
      <font>
        <b/>
        <i val="0"/>
        <color rgb="FF00B050"/>
      </font>
    </dxf>
    <dxf>
      <font>
        <color rgb="FF00B050"/>
      </font>
      <fill>
        <patternFill>
          <bgColor rgb="FFFFFF00"/>
        </patternFill>
      </fill>
    </dxf>
    <dxf>
      <font>
        <b/>
        <i val="0"/>
        <color rgb="FF00B050"/>
      </font>
    </dxf>
    <dxf>
      <font>
        <color rgb="FF00B050"/>
      </font>
      <fill>
        <patternFill>
          <bgColor rgb="FFFFFF00"/>
        </patternFill>
      </fill>
    </dxf>
    <dxf>
      <font>
        <b/>
        <i val="0"/>
        <color rgb="FF00B050"/>
      </font>
    </dxf>
    <dxf>
      <font>
        <color rgb="FF00B050"/>
      </font>
      <fill>
        <patternFill>
          <bgColor rgb="FFFFFF00"/>
        </patternFill>
      </fill>
    </dxf>
    <dxf>
      <font>
        <b/>
        <i val="0"/>
        <color rgb="FF00B050"/>
      </font>
      <border/>
    </dxf>
    <dxf>
      <font>
        <color rgb="FF00B05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800" b="0" i="0" u="none" baseline="0">
                <a:solidFill>
                  <a:schemeClr val="bg1"/>
                </a:solidFill>
                <a:latin typeface="+mn-lt"/>
                <a:ea typeface="Calibri"/>
                <a:cs typeface="Calibri"/>
              </a:rPr>
              <a:t>Relacion V</a:t>
            </a:r>
            <a:r>
              <a:rPr lang="en-US" cap="none" sz="1600" b="0" i="0" u="none" baseline="0">
                <a:latin typeface="Calibri"/>
                <a:ea typeface="Calibri"/>
                <a:cs typeface="Calibri"/>
              </a:rPr>
              <a:t>g</a:t>
            </a:r>
            <a:r>
              <a:rPr lang="en-US" cap="none" sz="1600" b="0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con v</a:t>
            </a:r>
            <a:r>
              <a:rPr lang="en-US" cap="none" sz="1600" b="0" i="0" u="none" baseline="0">
                <a:latin typeface="Calibri"/>
                <a:ea typeface="Calibri"/>
                <a:cs typeface="Calibri"/>
              </a:rPr>
              <a:t>r1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bg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grafico1!$B$4:$B$11</c:f>
              <c:numCache/>
            </c:numRef>
          </c:val>
          <c:shape val="box"/>
        </c:ser>
        <c:ser>
          <c:idx val="1"/>
          <c:order val="1"/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bg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grafico1!$I$4:$I$11</c:f>
              <c:numCache/>
            </c:numRef>
          </c:val>
          <c:shape val="box"/>
        </c:ser>
        <c:gapWidth val="84"/>
        <c:gapDepth val="53"/>
        <c:shape val="box"/>
        <c:axId val="3617936"/>
        <c:axId val="32561425"/>
      </c:bar3DChart>
      <c:catAx>
        <c:axId val="3617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561425"/>
        <c:crosses val="autoZero"/>
        <c:auto val="1"/>
        <c:lblOffset val="100"/>
        <c:noMultiLvlLbl val="0"/>
      </c:catAx>
      <c:valAx>
        <c:axId val="32561425"/>
        <c:scaling>
          <c:orientation val="minMax"/>
        </c:scaling>
        <c:axPos val="l"/>
        <c:delete val="1"/>
        <c:majorTickMark val="out"/>
        <c:minorTickMark val="none"/>
        <c:tickLblPos val="nextTo"/>
        <c:crossAx val="36179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7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solidFill>
          <a:schemeClr val="bg2">
            <a:lumMod val="75000"/>
            <a:alpha val="27000"/>
          </a:schemeClr>
        </a:solidFill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6350" cap="flat" cmpd="sng">
      <a:solidFill>
        <a:schemeClr val="tx1">
          <a:tint val="7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4</xdr:row>
      <xdr:rowOff>47625</xdr:rowOff>
    </xdr:from>
    <xdr:to>
      <xdr:col>7</xdr:col>
      <xdr:colOff>1143000</xdr:colOff>
      <xdr:row>18</xdr:row>
      <xdr:rowOff>104775</xdr:rowOff>
    </xdr:to>
    <xdr:graphicFrame macro="">
      <xdr:nvGraphicFramePr>
        <xdr:cNvPr id="2" name="Gráfico 1"/>
        <xdr:cNvGraphicFramePr/>
      </xdr:nvGraphicFramePr>
      <xdr:xfrm>
        <a:off x="3124200" y="1466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6"/>
  <sheetViews>
    <sheetView zoomScale="82" zoomScaleNormal="82" workbookViewId="0" topLeftCell="A1">
      <selection activeCell="E15" sqref="E15"/>
    </sheetView>
  </sheetViews>
  <sheetFormatPr defaultColWidth="11.421875" defaultRowHeight="15"/>
  <cols>
    <col min="1" max="1" width="11.421875" style="1" customWidth="1"/>
    <col min="2" max="2" width="12.28125" style="1" customWidth="1"/>
    <col min="3" max="4" width="11.421875" style="1" customWidth="1"/>
    <col min="5" max="5" width="16.7109375" style="1" customWidth="1"/>
    <col min="6" max="6" width="16.28125" style="1" customWidth="1"/>
    <col min="7" max="7" width="26.57421875" style="1" customWidth="1"/>
    <col min="8" max="8" width="24.421875" style="1" customWidth="1"/>
    <col min="9" max="9" width="16.57421875" style="1" customWidth="1"/>
    <col min="10" max="10" width="15.00390625" style="1" customWidth="1"/>
    <col min="11" max="11" width="15.8515625" style="1" customWidth="1"/>
    <col min="12" max="12" width="14.57421875" style="1" customWidth="1"/>
    <col min="13" max="13" width="15.140625" style="1" customWidth="1"/>
    <col min="14" max="16384" width="11.421875" style="1" customWidth="1"/>
  </cols>
  <sheetData>
    <row r="1" ht="15" thickBot="1"/>
    <row r="2" spans="2:31" ht="35.25" customHeight="1" thickBot="1" thickTop="1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44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2"/>
    </row>
    <row r="3" spans="1:13" ht="63" thickBot="1" thickTop="1">
      <c r="A3" s="15"/>
      <c r="B3" s="41" t="s">
        <v>1</v>
      </c>
      <c r="C3" s="40" t="s">
        <v>2</v>
      </c>
      <c r="D3" s="40" t="s">
        <v>3</v>
      </c>
      <c r="E3" s="40" t="s">
        <v>4</v>
      </c>
      <c r="F3" s="39" t="s">
        <v>5</v>
      </c>
      <c r="G3" s="39" t="s">
        <v>6</v>
      </c>
      <c r="H3" s="39" t="s">
        <v>7</v>
      </c>
      <c r="I3" s="38" t="s">
        <v>8</v>
      </c>
      <c r="J3" s="38" t="s">
        <v>9</v>
      </c>
      <c r="K3" s="38" t="s">
        <v>10</v>
      </c>
      <c r="L3" s="37" t="s">
        <v>11</v>
      </c>
      <c r="M3" s="36" t="s">
        <v>12</v>
      </c>
    </row>
    <row r="4" spans="1:13" ht="20.1" customHeight="1" thickTop="1">
      <c r="A4" s="15"/>
      <c r="B4" s="35">
        <v>3</v>
      </c>
      <c r="C4" s="34">
        <v>100</v>
      </c>
      <c r="D4" s="33">
        <v>10</v>
      </c>
      <c r="E4" s="32">
        <f aca="true" t="shared" si="0" ref="E4:E11">SUM(C4:D4)</f>
        <v>110</v>
      </c>
      <c r="F4" s="31">
        <f aca="true" t="shared" si="1" ref="F4:F11">B4/E4</f>
        <v>0.02727272727272727</v>
      </c>
      <c r="G4" s="30">
        <f aca="true" t="shared" si="2" ref="G4:H11">F4</f>
        <v>0.02727272727272727</v>
      </c>
      <c r="H4" s="30">
        <f t="shared" si="2"/>
        <v>0.02727272727272727</v>
      </c>
      <c r="I4" s="29">
        <f aca="true" t="shared" si="3" ref="I4:J11">C4*F4</f>
        <v>2.727272727272727</v>
      </c>
      <c r="J4" s="29">
        <f t="shared" si="3"/>
        <v>0.2727272727272727</v>
      </c>
      <c r="K4" s="28">
        <f aca="true" t="shared" si="4" ref="K4:K11">SUM(I4:J4)</f>
        <v>3</v>
      </c>
      <c r="L4" s="27">
        <f aca="true" t="shared" si="5" ref="L4:M11">I4*G4</f>
        <v>0.07438016528925619</v>
      </c>
      <c r="M4" s="26">
        <f t="shared" si="5"/>
        <v>0.007438016528925619</v>
      </c>
    </row>
    <row r="5" spans="1:13" ht="20.1" customHeight="1">
      <c r="A5" s="15"/>
      <c r="B5" s="25">
        <v>3</v>
      </c>
      <c r="C5" s="24">
        <v>100</v>
      </c>
      <c r="D5" s="23">
        <v>20</v>
      </c>
      <c r="E5" s="22">
        <f t="shared" si="0"/>
        <v>120</v>
      </c>
      <c r="F5" s="21">
        <f t="shared" si="1"/>
        <v>0.025</v>
      </c>
      <c r="G5" s="20">
        <f t="shared" si="2"/>
        <v>0.025</v>
      </c>
      <c r="H5" s="20">
        <f t="shared" si="2"/>
        <v>0.025</v>
      </c>
      <c r="I5" s="19">
        <f t="shared" si="3"/>
        <v>2.5</v>
      </c>
      <c r="J5" s="19">
        <f t="shared" si="3"/>
        <v>0.5</v>
      </c>
      <c r="K5" s="18">
        <f t="shared" si="4"/>
        <v>3</v>
      </c>
      <c r="L5" s="17">
        <f t="shared" si="5"/>
        <v>0.0625</v>
      </c>
      <c r="M5" s="16">
        <f t="shared" si="5"/>
        <v>0.0125</v>
      </c>
    </row>
    <row r="6" spans="1:13" ht="20.1" customHeight="1">
      <c r="A6" s="15"/>
      <c r="B6" s="25">
        <v>3</v>
      </c>
      <c r="C6" s="24">
        <v>100</v>
      </c>
      <c r="D6" s="23">
        <v>100</v>
      </c>
      <c r="E6" s="22">
        <f t="shared" si="0"/>
        <v>200</v>
      </c>
      <c r="F6" s="21">
        <f t="shared" si="1"/>
        <v>0.015</v>
      </c>
      <c r="G6" s="20">
        <f t="shared" si="2"/>
        <v>0.015</v>
      </c>
      <c r="H6" s="20">
        <f t="shared" si="2"/>
        <v>0.015</v>
      </c>
      <c r="I6" s="19">
        <f t="shared" si="3"/>
        <v>1.5</v>
      </c>
      <c r="J6" s="19">
        <f t="shared" si="3"/>
        <v>1.5</v>
      </c>
      <c r="K6" s="18">
        <f t="shared" si="4"/>
        <v>3</v>
      </c>
      <c r="L6" s="17">
        <f t="shared" si="5"/>
        <v>0.0225</v>
      </c>
      <c r="M6" s="16">
        <f t="shared" si="5"/>
        <v>0.0225</v>
      </c>
    </row>
    <row r="7" spans="1:13" ht="20.1" customHeight="1">
      <c r="A7" s="15"/>
      <c r="B7" s="25">
        <v>3</v>
      </c>
      <c r="C7" s="24">
        <v>100</v>
      </c>
      <c r="D7" s="23">
        <v>1000</v>
      </c>
      <c r="E7" s="22">
        <f t="shared" si="0"/>
        <v>1100</v>
      </c>
      <c r="F7" s="21">
        <f t="shared" si="1"/>
        <v>0.0027272727272727275</v>
      </c>
      <c r="G7" s="20">
        <f t="shared" si="2"/>
        <v>0.0027272727272727275</v>
      </c>
      <c r="H7" s="20">
        <f t="shared" si="2"/>
        <v>0.0027272727272727275</v>
      </c>
      <c r="I7" s="19">
        <f t="shared" si="3"/>
        <v>0.27272727272727276</v>
      </c>
      <c r="J7" s="19">
        <f t="shared" si="3"/>
        <v>2.7272727272727275</v>
      </c>
      <c r="K7" s="18">
        <f t="shared" si="4"/>
        <v>3.0000000000000004</v>
      </c>
      <c r="L7" s="17">
        <f t="shared" si="5"/>
        <v>0.0007438016528925622</v>
      </c>
      <c r="M7" s="16">
        <f t="shared" si="5"/>
        <v>0.007438016528925621</v>
      </c>
    </row>
    <row r="8" spans="1:13" ht="20.1" customHeight="1">
      <c r="A8" s="15"/>
      <c r="B8" s="25">
        <v>6</v>
      </c>
      <c r="C8" s="24">
        <v>100</v>
      </c>
      <c r="D8" s="23">
        <v>10</v>
      </c>
      <c r="E8" s="22">
        <f t="shared" si="0"/>
        <v>110</v>
      </c>
      <c r="F8" s="21">
        <f t="shared" si="1"/>
        <v>0.05454545454545454</v>
      </c>
      <c r="G8" s="20">
        <f t="shared" si="2"/>
        <v>0.05454545454545454</v>
      </c>
      <c r="H8" s="20">
        <f t="shared" si="2"/>
        <v>0.05454545454545454</v>
      </c>
      <c r="I8" s="19">
        <f t="shared" si="3"/>
        <v>5.454545454545454</v>
      </c>
      <c r="J8" s="19">
        <f t="shared" si="3"/>
        <v>0.5454545454545454</v>
      </c>
      <c r="K8" s="18">
        <f t="shared" si="4"/>
        <v>6</v>
      </c>
      <c r="L8" s="17">
        <f t="shared" si="5"/>
        <v>0.29752066115702475</v>
      </c>
      <c r="M8" s="16">
        <f t="shared" si="5"/>
        <v>0.029752066115702476</v>
      </c>
    </row>
    <row r="9" spans="1:13" ht="20.1" customHeight="1">
      <c r="A9" s="15"/>
      <c r="B9" s="25">
        <v>6</v>
      </c>
      <c r="C9" s="24">
        <v>100</v>
      </c>
      <c r="D9" s="23">
        <v>20</v>
      </c>
      <c r="E9" s="22">
        <f t="shared" si="0"/>
        <v>120</v>
      </c>
      <c r="F9" s="21">
        <f t="shared" si="1"/>
        <v>0.05</v>
      </c>
      <c r="G9" s="20">
        <f t="shared" si="2"/>
        <v>0.05</v>
      </c>
      <c r="H9" s="20">
        <f t="shared" si="2"/>
        <v>0.05</v>
      </c>
      <c r="I9" s="19">
        <f t="shared" si="3"/>
        <v>5</v>
      </c>
      <c r="J9" s="19">
        <f t="shared" si="3"/>
        <v>1</v>
      </c>
      <c r="K9" s="18">
        <f t="shared" si="4"/>
        <v>6</v>
      </c>
      <c r="L9" s="17">
        <f t="shared" si="5"/>
        <v>0.25</v>
      </c>
      <c r="M9" s="16">
        <f t="shared" si="5"/>
        <v>0.05</v>
      </c>
    </row>
    <row r="10" spans="1:13" ht="20.1" customHeight="1">
      <c r="A10" s="15"/>
      <c r="B10" s="25">
        <v>6</v>
      </c>
      <c r="C10" s="24">
        <v>100</v>
      </c>
      <c r="D10" s="23">
        <v>100</v>
      </c>
      <c r="E10" s="22">
        <f t="shared" si="0"/>
        <v>200</v>
      </c>
      <c r="F10" s="21">
        <f t="shared" si="1"/>
        <v>0.03</v>
      </c>
      <c r="G10" s="20">
        <f t="shared" si="2"/>
        <v>0.03</v>
      </c>
      <c r="H10" s="20">
        <f t="shared" si="2"/>
        <v>0.03</v>
      </c>
      <c r="I10" s="19">
        <f t="shared" si="3"/>
        <v>3</v>
      </c>
      <c r="J10" s="19">
        <f t="shared" si="3"/>
        <v>3</v>
      </c>
      <c r="K10" s="18">
        <f t="shared" si="4"/>
        <v>6</v>
      </c>
      <c r="L10" s="17">
        <f t="shared" si="5"/>
        <v>0.09</v>
      </c>
      <c r="M10" s="16">
        <f t="shared" si="5"/>
        <v>0.09</v>
      </c>
    </row>
    <row r="11" spans="1:13" ht="20.1" customHeight="1" thickBot="1">
      <c r="A11" s="15"/>
      <c r="B11" s="14">
        <v>6</v>
      </c>
      <c r="C11" s="13">
        <v>100</v>
      </c>
      <c r="D11" s="12">
        <v>1000</v>
      </c>
      <c r="E11" s="11">
        <f t="shared" si="0"/>
        <v>1100</v>
      </c>
      <c r="F11" s="10">
        <f t="shared" si="1"/>
        <v>0.005454545454545455</v>
      </c>
      <c r="G11" s="9">
        <f t="shared" si="2"/>
        <v>0.005454545454545455</v>
      </c>
      <c r="H11" s="9">
        <f t="shared" si="2"/>
        <v>0.005454545454545455</v>
      </c>
      <c r="I11" s="8">
        <f t="shared" si="3"/>
        <v>0.5454545454545455</v>
      </c>
      <c r="J11" s="8">
        <f t="shared" si="3"/>
        <v>5.454545454545455</v>
      </c>
      <c r="K11" s="7">
        <f t="shared" si="4"/>
        <v>6.000000000000001</v>
      </c>
      <c r="L11" s="6">
        <f t="shared" si="5"/>
        <v>0.0029752066115702486</v>
      </c>
      <c r="M11" s="5">
        <f t="shared" si="5"/>
        <v>0.029752066115702483</v>
      </c>
    </row>
    <row r="12" ht="15" thickTop="1"/>
    <row r="13" ht="15">
      <c r="F13" s="4"/>
    </row>
    <row r="16" spans="4:5" ht="15">
      <c r="D16" s="3"/>
      <c r="E16" s="2"/>
    </row>
  </sheetData>
  <sheetProtection sheet="1" objects="1" scenarios="1"/>
  <mergeCells count="1">
    <mergeCell ref="B2:M2"/>
  </mergeCells>
  <conditionalFormatting sqref="F4:M11">
    <cfRule type="cellIs" priority="1" dxfId="1" operator="between">
      <formula>1</formula>
      <formula>10</formula>
    </cfRule>
    <cfRule type="cellIs" priority="2" dxfId="0" operator="between">
      <formula>1</formula>
      <formula>10</formula>
    </cfRule>
  </conditionalFormatting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tabSelected="1" workbookViewId="0" topLeftCell="A1">
      <selection activeCell="D15" sqref="D15"/>
    </sheetView>
  </sheetViews>
  <sheetFormatPr defaultColWidth="11.421875" defaultRowHeight="15"/>
  <cols>
    <col min="1" max="1" width="3.57421875" style="0" customWidth="1"/>
    <col min="2" max="2" width="12.28125" style="0" customWidth="1"/>
    <col min="5" max="5" width="16.7109375" style="0" customWidth="1"/>
    <col min="6" max="6" width="16.28125" style="0" customWidth="1"/>
    <col min="7" max="7" width="26.57421875" style="0" customWidth="1"/>
    <col min="8" max="8" width="24.421875" style="0" customWidth="1"/>
    <col min="9" max="9" width="16.57421875" style="0" customWidth="1"/>
    <col min="10" max="10" width="15.00390625" style="0" customWidth="1"/>
    <col min="11" max="11" width="15.8515625" style="0" customWidth="1"/>
    <col min="12" max="12" width="14.57421875" style="0" customWidth="1"/>
    <col min="13" max="13" width="15.140625" style="0" customWidth="1"/>
  </cols>
  <sheetData>
    <row r="1" ht="15.75" thickBot="1"/>
    <row r="2" spans="2:13" ht="17.25" thickBot="1" thickTop="1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3" ht="63" thickBot="1" thickTop="1">
      <c r="B3" s="41" t="s">
        <v>1</v>
      </c>
      <c r="C3" s="40" t="s">
        <v>2</v>
      </c>
      <c r="D3" s="40" t="s">
        <v>3</v>
      </c>
      <c r="E3" s="40" t="s">
        <v>4</v>
      </c>
      <c r="F3" s="39" t="s">
        <v>5</v>
      </c>
      <c r="G3" s="39" t="s">
        <v>6</v>
      </c>
      <c r="H3" s="39" t="s">
        <v>7</v>
      </c>
      <c r="I3" s="38" t="s">
        <v>8</v>
      </c>
      <c r="J3" s="38" t="s">
        <v>9</v>
      </c>
      <c r="K3" s="38" t="s">
        <v>10</v>
      </c>
      <c r="L3" s="37" t="s">
        <v>11</v>
      </c>
      <c r="M3" s="36" t="s">
        <v>12</v>
      </c>
    </row>
    <row r="4" spans="2:13" ht="15.75" thickTop="1">
      <c r="B4" s="35">
        <v>3</v>
      </c>
      <c r="C4" s="34">
        <v>100</v>
      </c>
      <c r="D4" s="33">
        <v>10</v>
      </c>
      <c r="E4" s="32">
        <f aca="true" t="shared" si="0" ref="E4:E11">SUM(C4:D4)</f>
        <v>110</v>
      </c>
      <c r="F4" s="31">
        <f aca="true" t="shared" si="1" ref="F4:F11">B4/E4</f>
        <v>0.02727272727272727</v>
      </c>
      <c r="G4" s="30">
        <f aca="true" t="shared" si="2" ref="G4:H11">F4</f>
        <v>0.02727272727272727</v>
      </c>
      <c r="H4" s="30">
        <f t="shared" si="2"/>
        <v>0.02727272727272727</v>
      </c>
      <c r="I4" s="29">
        <f aca="true" t="shared" si="3" ref="I4:J11">C4*F4</f>
        <v>2.727272727272727</v>
      </c>
      <c r="J4" s="29">
        <f t="shared" si="3"/>
        <v>0.2727272727272727</v>
      </c>
      <c r="K4" s="28">
        <f aca="true" t="shared" si="4" ref="K4:K11">SUM(I4:J4)</f>
        <v>3</v>
      </c>
      <c r="L4" s="27">
        <f aca="true" t="shared" si="5" ref="L4:M11">I4*G4</f>
        <v>0.07438016528925619</v>
      </c>
      <c r="M4" s="26">
        <f t="shared" si="5"/>
        <v>0.007438016528925619</v>
      </c>
    </row>
    <row r="5" spans="2:13" ht="15">
      <c r="B5" s="25">
        <v>3</v>
      </c>
      <c r="C5" s="24">
        <v>100</v>
      </c>
      <c r="D5" s="23">
        <v>20</v>
      </c>
      <c r="E5" s="22">
        <f t="shared" si="0"/>
        <v>120</v>
      </c>
      <c r="F5" s="21">
        <f t="shared" si="1"/>
        <v>0.025</v>
      </c>
      <c r="G5" s="20">
        <f t="shared" si="2"/>
        <v>0.025</v>
      </c>
      <c r="H5" s="20">
        <f t="shared" si="2"/>
        <v>0.025</v>
      </c>
      <c r="I5" s="19">
        <f t="shared" si="3"/>
        <v>2.5</v>
      </c>
      <c r="J5" s="19">
        <f t="shared" si="3"/>
        <v>0.5</v>
      </c>
      <c r="K5" s="18">
        <f t="shared" si="4"/>
        <v>3</v>
      </c>
      <c r="L5" s="17">
        <f t="shared" si="5"/>
        <v>0.0625</v>
      </c>
      <c r="M5" s="16">
        <f t="shared" si="5"/>
        <v>0.0125</v>
      </c>
    </row>
    <row r="6" spans="2:13" ht="15">
      <c r="B6" s="25">
        <v>3</v>
      </c>
      <c r="C6" s="24">
        <v>100</v>
      </c>
      <c r="D6" s="23">
        <v>100</v>
      </c>
      <c r="E6" s="22">
        <f t="shared" si="0"/>
        <v>200</v>
      </c>
      <c r="F6" s="21">
        <f t="shared" si="1"/>
        <v>0.015</v>
      </c>
      <c r="G6" s="20">
        <f t="shared" si="2"/>
        <v>0.015</v>
      </c>
      <c r="H6" s="20">
        <f t="shared" si="2"/>
        <v>0.015</v>
      </c>
      <c r="I6" s="19">
        <f t="shared" si="3"/>
        <v>1.5</v>
      </c>
      <c r="J6" s="19">
        <f t="shared" si="3"/>
        <v>1.5</v>
      </c>
      <c r="K6" s="18">
        <f t="shared" si="4"/>
        <v>3</v>
      </c>
      <c r="L6" s="17">
        <f t="shared" si="5"/>
        <v>0.0225</v>
      </c>
      <c r="M6" s="16">
        <f t="shared" si="5"/>
        <v>0.0225</v>
      </c>
    </row>
    <row r="7" spans="2:13" ht="15">
      <c r="B7" s="25">
        <v>3</v>
      </c>
      <c r="C7" s="24">
        <v>100</v>
      </c>
      <c r="D7" s="23">
        <v>1000</v>
      </c>
      <c r="E7" s="22">
        <f t="shared" si="0"/>
        <v>1100</v>
      </c>
      <c r="F7" s="21">
        <f t="shared" si="1"/>
        <v>0.0027272727272727275</v>
      </c>
      <c r="G7" s="20">
        <f t="shared" si="2"/>
        <v>0.0027272727272727275</v>
      </c>
      <c r="H7" s="20">
        <f t="shared" si="2"/>
        <v>0.0027272727272727275</v>
      </c>
      <c r="I7" s="19">
        <f t="shared" si="3"/>
        <v>0.27272727272727276</v>
      </c>
      <c r="J7" s="19">
        <f t="shared" si="3"/>
        <v>2.7272727272727275</v>
      </c>
      <c r="K7" s="18">
        <f t="shared" si="4"/>
        <v>3.0000000000000004</v>
      </c>
      <c r="L7" s="17">
        <f t="shared" si="5"/>
        <v>0.0007438016528925622</v>
      </c>
      <c r="M7" s="16">
        <f t="shared" si="5"/>
        <v>0.007438016528925621</v>
      </c>
    </row>
    <row r="8" spans="2:13" ht="15">
      <c r="B8" s="25">
        <v>6</v>
      </c>
      <c r="C8" s="24">
        <v>100</v>
      </c>
      <c r="D8" s="23">
        <v>10</v>
      </c>
      <c r="E8" s="22">
        <f t="shared" si="0"/>
        <v>110</v>
      </c>
      <c r="F8" s="21">
        <f t="shared" si="1"/>
        <v>0.05454545454545454</v>
      </c>
      <c r="G8" s="20">
        <f t="shared" si="2"/>
        <v>0.05454545454545454</v>
      </c>
      <c r="H8" s="20">
        <f t="shared" si="2"/>
        <v>0.05454545454545454</v>
      </c>
      <c r="I8" s="19">
        <f t="shared" si="3"/>
        <v>5.454545454545454</v>
      </c>
      <c r="J8" s="19">
        <f t="shared" si="3"/>
        <v>0.5454545454545454</v>
      </c>
      <c r="K8" s="18">
        <f t="shared" si="4"/>
        <v>6</v>
      </c>
      <c r="L8" s="17">
        <f t="shared" si="5"/>
        <v>0.29752066115702475</v>
      </c>
      <c r="M8" s="16">
        <f t="shared" si="5"/>
        <v>0.029752066115702476</v>
      </c>
    </row>
    <row r="9" spans="2:13" ht="15">
      <c r="B9" s="25">
        <v>6</v>
      </c>
      <c r="C9" s="24">
        <v>100</v>
      </c>
      <c r="D9" s="23">
        <v>20</v>
      </c>
      <c r="E9" s="22">
        <f t="shared" si="0"/>
        <v>120</v>
      </c>
      <c r="F9" s="21">
        <f t="shared" si="1"/>
        <v>0.05</v>
      </c>
      <c r="G9" s="20">
        <f t="shared" si="2"/>
        <v>0.05</v>
      </c>
      <c r="H9" s="20">
        <f t="shared" si="2"/>
        <v>0.05</v>
      </c>
      <c r="I9" s="19">
        <f t="shared" si="3"/>
        <v>5</v>
      </c>
      <c r="J9" s="19">
        <f t="shared" si="3"/>
        <v>1</v>
      </c>
      <c r="K9" s="18">
        <f t="shared" si="4"/>
        <v>6</v>
      </c>
      <c r="L9" s="17">
        <f t="shared" si="5"/>
        <v>0.25</v>
      </c>
      <c r="M9" s="16">
        <f t="shared" si="5"/>
        <v>0.05</v>
      </c>
    </row>
    <row r="10" spans="2:13" ht="15">
      <c r="B10" s="25">
        <v>6</v>
      </c>
      <c r="C10" s="24">
        <v>100</v>
      </c>
      <c r="D10" s="23">
        <v>100</v>
      </c>
      <c r="E10" s="22">
        <f t="shared" si="0"/>
        <v>200</v>
      </c>
      <c r="F10" s="21">
        <f t="shared" si="1"/>
        <v>0.03</v>
      </c>
      <c r="G10" s="20">
        <f t="shared" si="2"/>
        <v>0.03</v>
      </c>
      <c r="H10" s="20">
        <f t="shared" si="2"/>
        <v>0.03</v>
      </c>
      <c r="I10" s="19">
        <f t="shared" si="3"/>
        <v>3</v>
      </c>
      <c r="J10" s="19">
        <f t="shared" si="3"/>
        <v>3</v>
      </c>
      <c r="K10" s="18">
        <f t="shared" si="4"/>
        <v>6</v>
      </c>
      <c r="L10" s="17">
        <f t="shared" si="5"/>
        <v>0.09</v>
      </c>
      <c r="M10" s="16">
        <f t="shared" si="5"/>
        <v>0.09</v>
      </c>
    </row>
    <row r="11" spans="2:13" ht="15.75" thickBot="1">
      <c r="B11" s="14">
        <v>6</v>
      </c>
      <c r="C11" s="13">
        <v>100</v>
      </c>
      <c r="D11" s="12">
        <v>1000</v>
      </c>
      <c r="E11" s="11">
        <f t="shared" si="0"/>
        <v>1100</v>
      </c>
      <c r="F11" s="10">
        <f t="shared" si="1"/>
        <v>0.005454545454545455</v>
      </c>
      <c r="G11" s="9">
        <f t="shared" si="2"/>
        <v>0.005454545454545455</v>
      </c>
      <c r="H11" s="9">
        <f t="shared" si="2"/>
        <v>0.005454545454545455</v>
      </c>
      <c r="I11" s="8">
        <f t="shared" si="3"/>
        <v>0.5454545454545455</v>
      </c>
      <c r="J11" s="8">
        <f t="shared" si="3"/>
        <v>5.454545454545455</v>
      </c>
      <c r="K11" s="7">
        <f t="shared" si="4"/>
        <v>6.000000000000001</v>
      </c>
      <c r="L11" s="6">
        <f t="shared" si="5"/>
        <v>0.0029752066115702486</v>
      </c>
      <c r="M11" s="5">
        <f t="shared" si="5"/>
        <v>0.029752066115702483</v>
      </c>
    </row>
    <row r="12" spans="2:13" ht="15.75" thickTop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1">
    <mergeCell ref="B2:M2"/>
  </mergeCells>
  <conditionalFormatting sqref="F4:M11">
    <cfRule type="cellIs" priority="1" dxfId="1" operator="between">
      <formula>1</formula>
      <formula>10</formula>
    </cfRule>
    <cfRule type="cellIs" priority="2" dxfId="0" operator="between">
      <formula>1</formula>
      <formula>10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2020-02-18T23:07:30Z</dcterms:created>
  <dcterms:modified xsi:type="dcterms:W3CDTF">2020-03-15T23:47:04Z</dcterms:modified>
  <cp:category/>
  <cp:version/>
  <cp:contentType/>
  <cp:contentStatus/>
</cp:coreProperties>
</file>